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95" windowHeight="8070" activeTab="1"/>
  </bookViews>
  <sheets>
    <sheet name="Tabela szacunkowy koszt" sheetId="4" r:id="rId1"/>
    <sheet name="Szacunkowy koszt na placówkę" sheetId="1" r:id="rId2"/>
    <sheet name="Arkusz2" sheetId="2" r:id="rId3"/>
    <sheet name="Arkusz3" sheetId="3" r:id="rId4"/>
  </sheets>
  <definedNames>
    <definedName name="_xlnm.Print_Area" localSheetId="1">'Szacunkowy koszt na placówkę'!$A$1:$F$28</definedName>
    <definedName name="_xlnm.Print_Area" localSheetId="0">'Tabela szacunkowy koszt'!$A$1:$F$31</definedName>
  </definedNames>
  <calcPr calcId="145621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4" i="1"/>
</calcChain>
</file>

<file path=xl/sharedStrings.xml><?xml version="1.0" encoding="utf-8"?>
<sst xmlns="http://schemas.openxmlformats.org/spreadsheetml/2006/main" count="164" uniqueCount="72">
  <si>
    <t>L.p.</t>
  </si>
  <si>
    <t>Ilość (sztuki)</t>
  </si>
  <si>
    <t>Opis</t>
  </si>
  <si>
    <t>Miejsce dostawy</t>
  </si>
  <si>
    <t>piłka do gry w koszykówkę</t>
  </si>
  <si>
    <t>piłka do gry w siatkówkę</t>
  </si>
  <si>
    <t>piłka do gry w piłkę ręczną</t>
  </si>
  <si>
    <t>piłka do gry w piłkę nożną</t>
  </si>
  <si>
    <t>zestaw do gry w unihokeja</t>
  </si>
  <si>
    <t>zestaw do gry w badmintona</t>
  </si>
  <si>
    <t>pachołek treningowy z otworami</t>
  </si>
  <si>
    <t>skakanka</t>
  </si>
  <si>
    <t>wózek na piłki zamykany</t>
  </si>
  <si>
    <t>pompka do pompowania piłek</t>
  </si>
  <si>
    <t>kamizelka/narzutka treningowa</t>
  </si>
  <si>
    <t>siatka do gry w siatkówkę</t>
  </si>
  <si>
    <t>płotek lekkoatletyczny</t>
  </si>
  <si>
    <t>komplet meczowy piłka nożna - chłopcy</t>
  </si>
  <si>
    <t>komplet meczowy siatkówka - chłopcy</t>
  </si>
  <si>
    <t>komplet meczowy koszykówka - chłopcy</t>
  </si>
  <si>
    <t>komplet meczowy piłka nożna - dziewczęta</t>
  </si>
  <si>
    <t>komplet meczowy siatkówka - dziewczęta</t>
  </si>
  <si>
    <t>komplet meczowy koszykówka - dziewczęta</t>
  </si>
  <si>
    <t>tablica wyników/numerator wyników</t>
  </si>
  <si>
    <t>taśma do mierzenia odległości</t>
  </si>
  <si>
    <t>siatka do tenisa stołowego</t>
  </si>
  <si>
    <t>piłeczka do tenisa stołowego</t>
  </si>
  <si>
    <t>rakieta do tenisa stołowego</t>
  </si>
  <si>
    <t>siatka do bramki do gry w piłkę nożną 3x2</t>
  </si>
  <si>
    <t xml:space="preserve">Pompka do pompowania różnych rodzajów piłek z wężykiem oraz zapasem igieł (2-3 sztuki w komplecie). </t>
  </si>
  <si>
    <t>siatka do bramki do gry w piłkę nożną 3mx2m</t>
  </si>
  <si>
    <t>Tablica wyników do gier sportowych.
Materiał: podstawa - metalowa.
Numeracja - tworzywo sztuczne.
Punktacja od 1-30.
Liczba setów 1-7.</t>
  </si>
  <si>
    <t xml:space="preserve">Zestaw powinien składać się z 2 bramek, 16 kijków i 16 piłek. Piłka wykonana z plastiku z certyfikatem IFF. Bramka składana, łatwa w transporcie wykonana z rury stalowej do użytku na obiektach zew. i wewnątrz. Wymiary od 105-140 cm bądź 115-160 cm. Kij o długości 80 cm wykonany z poliwęglanu, łopatka  wykonana z polietylenu lub podobnego materiału. . Deklaracja zgodności potwierdzajaca bezpieczeństwo używania sprzętu przez dzieci i młodzież. </t>
  </si>
  <si>
    <t>Konstrukcja wykonana z rurek stalowych, lakierowanych proszkowo, wyposażony w 4 obrotowe kółka, zamykany na klucz. Wymiary nie mniej niż 1000x700x700 mm</t>
  </si>
  <si>
    <t>− Materiał: polipropylen.
− Rozmiar oczka: 100 mm (bok).
− Taśma z PCV o wymiarze nie większym niż 100 mm.
− Naciąg metalowy.
− W zestawie dwie kieszenie i dwie antenki wykonane z włókna szklanego (bądź podobnego materiału) oraz linki umożliwiające zawieszenie siatki.
− Kolor siatki: czarny.                                                                                     Certyfikat bezpieczeństwa B                                                                              Certyfikat zgodności z polskimi i europejskimi normami.</t>
  </si>
  <si>
    <t>Siatka z atestem ITTF. Siatka powinna posiadać metalowe zaciski, łatwe do zainstalowania na stole. Kolor siatki: czarny.</t>
  </si>
  <si>
    <t xml:space="preserve">Rakietka składająca się z drewnianej deski oraz okładziny o grubości podkładu ok. 2,0 mm. Atest ITTF. Rakietki zapewniające wysoką rotację i szybkość. </t>
  </si>
  <si>
    <t>Rodzaj sprzętu</t>
  </si>
  <si>
    <t>­ II ­</t>
  </si>
  <si>
    <t xml:space="preserve">Piłka do gry w koszykówkę wykonana z gumy o niskiej ścieralności, o chropowatej powierzchni (warstwa zewnętrzna powinna gwarantować kontrolę i chwyt). Przeznaczona zarówno do treningu jak i do gry rekreacyjnej - na obiektach otwartych. Rozmiary 5 i 7. Deklaracja zgodności o spełnianiu norm FIBA (po 130 w każdym rozmiarze).
</t>
  </si>
  <si>
    <t>Piłka do gry w siatkówkę wykonana z miękkiej  powłoki ze skóry naturalnej lub synetycznej, z dętką gumową lub z podobnego materiału.  Piłka powinna  spełniać oficjalne normy FIVB.Przeznaczona do treningu jak i do gry rekreacyjnej. Piłka w dotyku powina być przyjemna i miękka (efekt gąbki).   W dwóch romiarach 4 i 5 (po 130 w każdym rozmiarze).</t>
  </si>
  <si>
    <r>
      <t xml:space="preserve">Piłka do gry w piłkę ręczną wykonana z wytrzymałej skóry lub tworzywa sztucznego. 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Rozmiar 1 i 2. Waga od 290-375 g. Obwód 50-56. Przeznaczona do treningu jak i do gry rekreacyjnej. Piłka certyfikowana EHF/IHF (po 130 w każdym rozmiarze).</t>
    </r>
  </si>
  <si>
    <t>Piłka do gry w piłkę nożną wykonana z miękkiej powłoki zewnętrznej, odporna na ścieranie. Przeznaczona do treningu jak i do gry rekreacyjnej, na obiektach otwartych o nawierzchniach poliuretanowych i sztucznej trawie. Deklaracja zgodności o spełnianiu norm FIFA.  Rozmiary 4 i 5 (po 130 w każdym rozmiarze).</t>
  </si>
  <si>
    <t xml:space="preserve">Zestaw składa się z 2 rakietek, 3 lotek i siatki. Rakietki wykonane z aluminium i stali o długości 66 cm oraz wadze do 110 g. Lotki wykonane z PVC i korka lub kauczuku. Siatka o wymiarach ok 3,00x1,50m w zestawie ze słupkami wykonana z poliestru. Deklaracja zgodności potwierdzajaca bezpieczeństwo używania sprzętu przez dzieci i młodzież.  </t>
  </si>
  <si>
    <t xml:space="preserve">Pachołki treningowe w 2 kolorach (do akceptacji) o wysokosci 38 cm. Certyfikat bezpieczeństwa B. </t>
  </si>
  <si>
    <r>
      <t>Skakanka wykonana z bawełnianego sznurka z drewnianymi rączkami. Przeznaczona do zabawy, treningu w szkole. Możliwość regulacji długości. Długość 200-300 cm.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 xml:space="preserve">Deklaracja zgodności potwierdzajaca bezpieczeństwo używania sprzętu przez dzieci i młodzież. </t>
    </r>
  </si>
  <si>
    <r>
      <t>Znacznik treningowy przeznaczony do zajęć sportowych i treningów. Materiał</t>
    </r>
    <r>
      <rPr>
        <b/>
        <sz val="11"/>
        <color theme="1"/>
        <rFont val="Times New Roman"/>
        <family val="1"/>
        <charset val="238"/>
      </rPr>
      <t> </t>
    </r>
    <r>
      <rPr>
        <sz val="11"/>
        <color theme="1"/>
        <rFont val="Times New Roman"/>
        <family val="1"/>
        <charset val="238"/>
      </rPr>
      <t>wykonany z poliestrowej siateczki nie krępuje ruchów oraz zapewnia dobrą wentylację. 3 ROZMIARY: M, L, XL (CZERWONE, POMARAŃCZOWE I ŻÓŁTE LUB NIEBIESKIE)</t>
    </r>
  </si>
  <si>
    <t>2 siatki do bramki do piłki nożnej z łapaczem. Grubość sznurka ok. 3 mm. Do stosowania na boiskach zewnętrznych. Do bramki o wymiarach 3m x 2m. Certyfikat bezpieczeństwa B.</t>
  </si>
  <si>
    <t>Płotek lekkoatletyczny (650 - 1067 mm) aluminiowo-stalowy przeznaczony jest do treningu dzieci i młodzieży w szkołach. Składa się z prostej i lekkiej ramy stalowej wykonanej z rur giętych po kątem 90 stopni. Posiada przeciwwagi w stopach płotka, a także aluminiowe rury teleskopowe z zatrzaskowym systemem regulacji wysokości.Całość malowana lakierem proszkowym. Deklaracja zgodności potwierdzająca bezpieczeństwo używania sprzętu przez dzieci i młodzież.</t>
  </si>
  <si>
    <t>Taśma wykonana z włókna szklanego posiadająca obudowę z tworzywa sztucznego z gumowym wykończeniem, składaną korbkę do szybkiego zwijania, blokadę taśmy, wygodny uchwyt do trzymania. Długość taśmy: 100m. Szerokość taśmy: 13mm.</t>
  </si>
  <si>
    <t>Piłki treningowe wysokiej jakości. Sprzęt powinien spełniać normy technologiczne, techniczne, jakościowe i użytkowe.</t>
  </si>
  <si>
    <t>Piłka do gry w siatkówkę wykonana z miękkiej  powłoki ze skóry naturalnej lub synetycznej, z dętką gumową lub z podobnego materiału.  Piłka powinna  spełniać oficjalne normy FIVB.Przeznaczona do treningu jak i do gry rekreacyjnej. Piłka w dotyku powina być przyjemna i miękka (efekt gąbki).   W dwóch romiarach 4 i 5 (po 10 w każdym rozmiarze).</t>
  </si>
  <si>
    <r>
      <t xml:space="preserve">Piłka do gry w piłkę ręczną wykonana z wytrzymałej skóry lub tworzywa sztucznego. 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Rozmiar 1 i 2. Waga od 290-375 g. Obwód 50-56. Przeznaczona do treningu jak i do gry rekreacyjnej. Piłka certyfikowana EHF/IHF (po 10 w każdym rozmiarze).</t>
    </r>
  </si>
  <si>
    <t xml:space="preserve">Piłka do gry w koszykówkę wykonana z gumy o niskiej ścieralności, o chropowatej powierzchni (warstwa zewnętrzna powinna gwarantować kontrolę i chwyt). Przeznaczona zarówno do treningu jak i do gry rekreacyjnej - na obiektach otwartych. Rozmiary 5 i 7. Deklaracja zgodności o spełnianiu norm FIBA (po 10 w każdym rozmiarze).
</t>
  </si>
  <si>
    <t>Piłka do gry w piłkę nożną wykonana z miękkiej powłoki zewnętrznej, odporna na ścieranie. Przeznaczona do treningu jak i do gry rekreacyjnej, na obiektach otwartych o nawierzchniach poliuretanowych i sztucznej trawie. Deklaracja zgodności o spełnianiu norm FIFA.  Rozmiary 4 i 5 (po 10 w każdym rozmiarze).</t>
  </si>
  <si>
    <t>Koszty na szkołę</t>
  </si>
  <si>
    <t>Koszty razem</t>
  </si>
  <si>
    <t xml:space="preserve">W skład kompletu piłkarskiego wchodzą koszulka i spodenki meczowe. Koszulka  i spodenki wykonane ze specjalengo 100% poliestru, gwarantującego wysoki stopień przepływu powietrza. Dzięki temu nadmiar wilgoci zostaje odprowadzany na zewnątrz. Kolor do akceptacji. (3 rozmiary -XS (146-158 CM) - 63 SZTUKI, S (158-168 CM) - 89 SZTUK, M (168-176 CM) - 82 SZTUKI)
 </t>
  </si>
  <si>
    <t>Komplet siatkarski składający się z koszulki  i spodenek wykonany z wysokiej jakości materiałów. Zaprojektowany dla zapewnienia wyjątkowego komfortu, lekki, szybkoschnący. Kolor do akceptacji.  (3 rozmiary -XS (146-158 CM) - 24 SZTUKI, S (158-168 CM) - 62 SZTUKI, M (168-176 CM) - 70 SZTUK)</t>
  </si>
  <si>
    <t>Komplet koszykarski dwustronny. Wykonany z lekkiego materiału (100% poliester). Elastyczny pasek ze ściągaczem w spodenkach. Kolor do akceptacji.  (3 rozmiary -XS (146-158 CM) - 30 SZTUK, S (158-168 CM) - 50 SZTUK, M (168-176 CM) - 76 SZTUK)</t>
  </si>
  <si>
    <t>W skład kompletu piłkarskiego wchodzą koszulka i spodenki meczowe. Koszulka i spodenki wykonane ze specjalengo 100% poliestru, gwarantującego wysoki stopień przepływu powietrza. Dzięki temu nadmiar wilgoci zostaje odprowadzany na zewnątrz. Kolor do akceptacji.  (3 rozmiary -XS (146-158 CM) - 55 SZTUK, S (158-168 CM) - 96 SZTUK, M (168-176 CM) - 83 SZTUKI)</t>
  </si>
  <si>
    <t>Komplet siatkarski składający się z koszulki  i spodenek wykonany z wysokiej jakości materiałów. Zaprojektowany dla zapewnienia wyjątkowego komfortu, lekki, szybkoschnący. Kolor do akceptacji.  (3 rozmiary -XS (146-158 CM) - 32 SZTUKI, S (158-168 CM) - 67 SZTUK, M (168-176 CM) - 57 SZTUK)</t>
  </si>
  <si>
    <t>Komplet koszykarski dwustronny . Wykonany z lekkiego materiału (100% poliester). Elastyczny pasek ze ściągaczem w spodenkach. Kolor do akceptacji.  (3 rozmiary -XS (146-158 CM) - 36 SZTUK, S (158-168 CM) - 56 SZTUK, M (168-176 CM) - 64 SZTUKI)</t>
  </si>
  <si>
    <t xml:space="preserve">W skład kompletu piłkarskiego wchodzą koszulka i spodenki meczowe. Koszulka  i spodenki wykonane ze specjalengo 100% poliestru, gwarantującego wysoki stopień przepływu powietrza. Dzięki temu nadmiar wilgoci zostaje odprowadzany na zewnątrz. Kolor do akceptacji. (3 rozmiary - XS (146-158 CM), S (158-168 CM), M (168-176 CM)
 </t>
  </si>
  <si>
    <t>Komplet siatkarski składający się z koszulki  i spodenek wykonany z wysokiej jakości materiałów. Zaprojektowany dla zapewnienia wyjątkowego komfortu, lekki, szybkoschnący. Kolor do akceptacji. (3 rozmiary - XS (146-158 CM), S (158-168 CM), M (168-176 CM)</t>
  </si>
  <si>
    <t>Komplet koszykarski dwustronny. Wykonany z lekkiego materiału (100% poliester). Elastyczny pasek ze ściągaczem w spodenkach. Kolor do akceptacji.     (3 rozmiary - XS (146-158 CM), S (158-168 CM), M (168-176 CM)</t>
  </si>
  <si>
    <t>W skład kompletu piłkarskiego wchodzą koszulka i spodenki meczowe. Koszulka i spodenki wykonane ze specjalengo 100% poliestru, gwarantującego wysoki stopień przepływu powietrza. Dzięki temu nadmiar wilgoci zostaje odprowadzany na zewnątrz. Kolor do akceptacji. (3 rozmiary - XS (146-158 CM), S (158-168 CM), M (168-176 CM)</t>
  </si>
  <si>
    <t>Komplet koszykarski dwustronny . Wykonany z lekkiego materiału (100% poliester). Elastyczny pasek ze ściągaczem w spodenkach. Kolor do akceptacji. (3 rozmiary - XS (146-158 CM), S (158-168 CM), M (168-176 CM)</t>
  </si>
  <si>
    <t xml:space="preserve">                                                                                                                                      Załącznik nr 2a
OPIS PRZEDMIOTU ZAMÓWIENIA:
„Zakup sprzętu sportowego do 13 szkół z terenu gminy Śrem w ramach realizacji projektu Budżetu Obywatelskiego pn. „SPORTOWA SZKOŁA. ZDROWE POKOLENIA”.
</t>
  </si>
  <si>
    <t>− Materiał: polipropylen.
− Rozmiar oczka: 100 mm (bok).
− Taśma z PCV o wymiarze nie większym niż 100 mm.
− Naciąg metalowy.
− W zestawie dwie kieszenie i dwie antenki wykonane z włókna szklanego (bądź podobnego materiału) oraz linki umożliwiające zawieszenie siatki.
− Kolor siatki: czarny. Certyfikat bezpieczeństwa B                                                                              Certyfikat zgodności z polskimi i europejskimi normami.</t>
  </si>
  <si>
    <t xml:space="preserve">1. Szkoła Podstawowa Nr 1 im. Mikołaja Kopernika, ul. J. Kochanowskiego 2, 63-100 Śrem
2. Szkoła Podstawowa Nr 2 im. Ks. Piotra Wawrzyniaka, ul. Szkolna 4, 63-100 Śrem
3. Szkoła Podstawowa nr 4 im. Marii Konopnickiej, ul. Gen. S. G. Roweckiego 10,  63-100 Śrem
4. Szkoła Podstawowa Nr 5 im. Polskich Noblistów, ul. Dezyderego Chłapowskiego 12A, 63-100 Śrem
5. Szkoła Podstawowa nr 6 im. Braci Barskich, ul. I. Paderewskiego 4, 63-100 Śrem
6. Szkoła Podstawowa im. hrabiego Władysława Zamoyskiego w Nochowie, ul. Szkolna 5 63-100 Śrem 
7. Szkoła Podstawowa im. Jana Pawła II w Dąbrowie, ul. Śremska 2, 63-100 Śrem
8. Szkoła Podstawowa w Zbrudzewie, ul. Śremska 49, 63-100 Śrem
9. Szkoła Podstawowa im. Powstańców Wielkopolskich w Pyszącej, ul. Śremska 12, 63-100 Śrem 
10. Szkoła Podstawowa im. gen. Dezyderego Chłapowskiego w Bodzyniewie, Bodzyniewo 35, 63-100 Śrem
11. Szkoła Podstawowa im. Władysława Reymonta w Krzyżanowie, Krzyżanowo 44, 63-100 Śrem
12. Katolicka Publiczna Szkoła Podstawowa im. Jana Pawła II, ul. Staszica 1, 63-100 Śrem Publiczna Szkoła             13. Podstawowa w Śremie im. Kawalerów Orderu Uśmiechu, ul. Wyszyńskiego 11, 63-100 Śrem 
</t>
  </si>
  <si>
    <t xml:space="preserve">1. Szkoła Podstawowa Nr 1 im. Mikołaja Kopernika, ul. J. Kochanowskiego 2, 63-100 Śrem
2. Szkoła Podstawowa Nr 2 im. Ks. Piotra Wawrzyniaka, ul. Szkolna 4, 63-100 Śrem
3. Szkoła Podstawowa nr 4 im. Marii Konopnickiej, ul. Gen. S. G. Roweckiego 10,  63-100 Śrem
4. Szkoła Podstawowa Nr 5 im. Polskich Noblistów, ul. Dezyderego Chłapowskiego 12A, 63-100 Śrem
5. Szkoła Podstawowa nr 6 im. Braci Barskich, ul. I. Paderewskiego 4, 63-100 Śrem
6. Szkoła Podstawowa im. hrabiego Władysława Zamoyskiego w Nochowie, ul. Szkolna 5 63-100 Śrem 
7. Szkoła Podstawowa im. Jana Pawła II w Dąbrowie, ul. Śremska 2, 63-100 Śrem
8. Szkoła Podstawowa w Zbrudzewie, ul. Śremska 49, 63-100 Śrem
9. Szkoła Podstawowa im. Powstańców Wielkopolskich w Pyszącej, ul. Śremska 12, 63-100 Śrem 
10. Szkoła Podstawowa im. gen. Dezyderego Chłapowskiego w Bodzyniewie, Bodzyniewo 35, 63-100 Śrem
11. Szkoła Podstawowa im. Władysława Reymonta w Krzyżanowie, Krzyżanowo 44, 63-100 Śrem
12. Katolicka Publiczna Szkoła Podstawowa im. Jana Pawła II, ul. Staszica 1, 63-100 Śrem Publiczna Szkoła                        13. Podstawowa w Śremie im. Kawalerów Orderu Uśmiechu, ul. Wyszyńskiego 11, 63-100 Śrem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</si>
</sst>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zł&quot;;[Red]\-#,##0\ &quot;zł&quot;"/>
  </numFmts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28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left" vertical="top"/>
    </xf>
    <xf numFmtId="0" fontId="0" fillId="0" borderId="0" xfId="0" applyAlignment="1">
      <alignment vertical="top" wrapText="1"/>
    </xf>
    <xf numFmtId="6" fontId="3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3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0" fillId="3" borderId="1" xfId="0" applyFont="1" applyFill="1" applyBorder="1"/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horizontal="left" vertical="top"/>
    </xf>
    <xf numFmtId="0" fontId="7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vertical="top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workbookViewId="0">
      <selection activeCell="E6" sqref="E6"/>
    </sheetView>
  </sheetViews>
  <sheetFormatPr defaultRowHeight="15" x14ac:dyDescent="0.25"/>
  <cols>
    <col min="1" max="1" width="5" style="1" customWidth="1"/>
    <col min="2" max="2" width="28.5703125" customWidth="1"/>
    <col min="3" max="3" width="13" style="3" customWidth="1"/>
    <col min="4" max="4" width="66.28515625" style="4" customWidth="1"/>
    <col min="5" max="5" width="84.42578125" style="16" customWidth="1"/>
    <col min="6" max="6" width="22" customWidth="1"/>
    <col min="7" max="7" width="18.5703125" style="4" customWidth="1"/>
    <col min="8" max="8" width="36" customWidth="1"/>
  </cols>
  <sheetData>
    <row r="1" spans="1:8" ht="69" customHeight="1" x14ac:dyDescent="0.25">
      <c r="D1" s="29" t="s">
        <v>68</v>
      </c>
      <c r="E1" s="30"/>
      <c r="F1" s="30"/>
    </row>
    <row r="5" spans="1:8" ht="28.5" x14ac:dyDescent="0.25">
      <c r="A5" s="19" t="s">
        <v>0</v>
      </c>
      <c r="B5" s="19" t="s">
        <v>37</v>
      </c>
      <c r="C5" s="19" t="s">
        <v>1</v>
      </c>
      <c r="D5" s="19" t="s">
        <v>2</v>
      </c>
      <c r="E5" s="19" t="s">
        <v>3</v>
      </c>
      <c r="F5" s="19" t="s">
        <v>56</v>
      </c>
    </row>
    <row r="6" spans="1:8" ht="198" customHeight="1" x14ac:dyDescent="0.25">
      <c r="A6" s="9">
        <v>1</v>
      </c>
      <c r="B6" s="20" t="s">
        <v>4</v>
      </c>
      <c r="C6" s="27">
        <v>260</v>
      </c>
      <c r="D6" s="10" t="s">
        <v>39</v>
      </c>
      <c r="E6" s="17" t="s">
        <v>70</v>
      </c>
      <c r="F6" s="11"/>
      <c r="G6" s="6"/>
    </row>
    <row r="7" spans="1:8" ht="106.5" customHeight="1" x14ac:dyDescent="0.25">
      <c r="A7" s="9">
        <v>2</v>
      </c>
      <c r="B7" s="22" t="s">
        <v>5</v>
      </c>
      <c r="C7" s="27">
        <v>260</v>
      </c>
      <c r="D7" s="10" t="s">
        <v>40</v>
      </c>
      <c r="E7" s="18" t="s">
        <v>38</v>
      </c>
      <c r="F7" s="11"/>
      <c r="G7" s="6"/>
    </row>
    <row r="8" spans="1:8" ht="98.25" customHeight="1" x14ac:dyDescent="0.25">
      <c r="A8" s="9">
        <v>3</v>
      </c>
      <c r="B8" s="20" t="s">
        <v>6</v>
      </c>
      <c r="C8" s="27">
        <v>260</v>
      </c>
      <c r="D8" s="10" t="s">
        <v>41</v>
      </c>
      <c r="E8" s="18" t="s">
        <v>38</v>
      </c>
      <c r="F8" s="11"/>
      <c r="G8" s="6"/>
    </row>
    <row r="9" spans="1:8" ht="102.75" customHeight="1" x14ac:dyDescent="0.25">
      <c r="A9" s="9">
        <v>4</v>
      </c>
      <c r="B9" s="20" t="s">
        <v>7</v>
      </c>
      <c r="C9" s="27">
        <v>260</v>
      </c>
      <c r="D9" s="10" t="s">
        <v>42</v>
      </c>
      <c r="E9" s="18" t="s">
        <v>38</v>
      </c>
      <c r="F9" s="11"/>
      <c r="G9" s="6"/>
    </row>
    <row r="10" spans="1:8" ht="122.25" customHeight="1" x14ac:dyDescent="0.25">
      <c r="A10" s="9">
        <v>5</v>
      </c>
      <c r="B10" s="20" t="s">
        <v>8</v>
      </c>
      <c r="C10" s="27">
        <v>13</v>
      </c>
      <c r="D10" s="10" t="s">
        <v>32</v>
      </c>
      <c r="E10" s="18" t="s">
        <v>38</v>
      </c>
      <c r="F10" s="11"/>
      <c r="G10" s="6"/>
      <c r="H10" s="5"/>
    </row>
    <row r="11" spans="1:8" ht="86.25" customHeight="1" x14ac:dyDescent="0.25">
      <c r="A11" s="9">
        <v>6</v>
      </c>
      <c r="B11" s="20" t="s">
        <v>9</v>
      </c>
      <c r="C11" s="27">
        <v>13</v>
      </c>
      <c r="D11" s="10" t="s">
        <v>43</v>
      </c>
      <c r="E11" s="18" t="s">
        <v>38</v>
      </c>
      <c r="F11" s="12"/>
      <c r="G11" s="6"/>
    </row>
    <row r="12" spans="1:8" ht="38.25" customHeight="1" x14ac:dyDescent="0.25">
      <c r="A12" s="9">
        <v>7</v>
      </c>
      <c r="B12" s="20" t="s">
        <v>10</v>
      </c>
      <c r="C12" s="27">
        <v>650</v>
      </c>
      <c r="D12" s="10" t="s">
        <v>44</v>
      </c>
      <c r="E12" s="18" t="s">
        <v>38</v>
      </c>
      <c r="F12" s="11"/>
      <c r="G12" s="6"/>
    </row>
    <row r="13" spans="1:8" ht="80.25" customHeight="1" x14ac:dyDescent="0.25">
      <c r="A13" s="9">
        <v>8</v>
      </c>
      <c r="B13" s="20" t="s">
        <v>11</v>
      </c>
      <c r="C13" s="27">
        <v>260</v>
      </c>
      <c r="D13" s="10" t="s">
        <v>45</v>
      </c>
      <c r="E13" s="18" t="s">
        <v>38</v>
      </c>
      <c r="F13" s="11"/>
      <c r="G13" s="6"/>
    </row>
    <row r="14" spans="1:8" ht="54.75" customHeight="1" x14ac:dyDescent="0.25">
      <c r="A14" s="9">
        <v>9</v>
      </c>
      <c r="B14" s="20" t="s">
        <v>12</v>
      </c>
      <c r="C14" s="27">
        <v>13</v>
      </c>
      <c r="D14" s="10" t="s">
        <v>33</v>
      </c>
      <c r="E14" s="18" t="s">
        <v>38</v>
      </c>
      <c r="F14" s="13"/>
      <c r="G14" s="6"/>
    </row>
    <row r="15" spans="1:8" ht="40.5" customHeight="1" x14ac:dyDescent="0.25">
      <c r="A15" s="9">
        <v>10</v>
      </c>
      <c r="B15" s="20" t="s">
        <v>13</v>
      </c>
      <c r="C15" s="27">
        <v>13</v>
      </c>
      <c r="D15" s="10" t="s">
        <v>29</v>
      </c>
      <c r="E15" s="18" t="s">
        <v>38</v>
      </c>
      <c r="F15" s="14"/>
      <c r="G15" s="6"/>
    </row>
    <row r="16" spans="1:8" ht="81" customHeight="1" x14ac:dyDescent="0.25">
      <c r="A16" s="9">
        <v>11</v>
      </c>
      <c r="B16" s="20" t="s">
        <v>14</v>
      </c>
      <c r="C16" s="27">
        <v>520</v>
      </c>
      <c r="D16" s="10" t="s">
        <v>46</v>
      </c>
      <c r="E16" s="18" t="s">
        <v>38</v>
      </c>
      <c r="F16" s="14"/>
      <c r="G16" s="6"/>
    </row>
    <row r="17" spans="1:7" ht="139.5" customHeight="1" x14ac:dyDescent="0.25">
      <c r="A17" s="9">
        <v>12</v>
      </c>
      <c r="B17" s="20" t="s">
        <v>15</v>
      </c>
      <c r="C17" s="27">
        <v>13</v>
      </c>
      <c r="D17" s="10" t="s">
        <v>34</v>
      </c>
      <c r="E17" s="18" t="s">
        <v>38</v>
      </c>
      <c r="F17" s="14"/>
      <c r="G17" s="6"/>
    </row>
    <row r="18" spans="1:7" ht="69" customHeight="1" x14ac:dyDescent="0.25">
      <c r="A18" s="9">
        <v>13</v>
      </c>
      <c r="B18" s="20" t="s">
        <v>28</v>
      </c>
      <c r="C18" s="27">
        <v>26</v>
      </c>
      <c r="D18" s="10" t="s">
        <v>47</v>
      </c>
      <c r="E18" s="18" t="s">
        <v>38</v>
      </c>
      <c r="F18" s="13"/>
      <c r="G18" s="6"/>
    </row>
    <row r="19" spans="1:7" ht="137.25" customHeight="1" x14ac:dyDescent="0.25">
      <c r="A19" s="9">
        <v>14</v>
      </c>
      <c r="B19" s="20" t="s">
        <v>16</v>
      </c>
      <c r="C19" s="27">
        <v>130</v>
      </c>
      <c r="D19" s="15" t="s">
        <v>48</v>
      </c>
      <c r="E19" s="18" t="s">
        <v>38</v>
      </c>
      <c r="F19" s="13"/>
      <c r="G19" s="6"/>
    </row>
    <row r="20" spans="1:7" ht="93.75" customHeight="1" x14ac:dyDescent="0.25">
      <c r="A20" s="9">
        <v>15</v>
      </c>
      <c r="B20" s="20" t="s">
        <v>17</v>
      </c>
      <c r="C20" s="27">
        <v>234</v>
      </c>
      <c r="D20" s="10" t="s">
        <v>57</v>
      </c>
      <c r="E20" s="18" t="s">
        <v>38</v>
      </c>
      <c r="F20" s="13"/>
      <c r="G20" s="6"/>
    </row>
    <row r="21" spans="1:7" ht="71.25" customHeight="1" x14ac:dyDescent="0.25">
      <c r="A21" s="9">
        <v>16</v>
      </c>
      <c r="B21" s="20" t="s">
        <v>18</v>
      </c>
      <c r="C21" s="27">
        <v>156</v>
      </c>
      <c r="D21" s="10" t="s">
        <v>58</v>
      </c>
      <c r="E21" s="18" t="s">
        <v>38</v>
      </c>
      <c r="F21" s="13"/>
      <c r="G21" s="6"/>
    </row>
    <row r="22" spans="1:7" ht="61.5" customHeight="1" x14ac:dyDescent="0.25">
      <c r="A22" s="9">
        <v>17</v>
      </c>
      <c r="B22" s="20" t="s">
        <v>19</v>
      </c>
      <c r="C22" s="27">
        <v>156</v>
      </c>
      <c r="D22" s="10" t="s">
        <v>59</v>
      </c>
      <c r="E22" s="18" t="s">
        <v>38</v>
      </c>
      <c r="F22" s="13"/>
      <c r="G22" s="6"/>
    </row>
    <row r="23" spans="1:7" ht="96" customHeight="1" x14ac:dyDescent="0.25">
      <c r="A23" s="9">
        <v>18</v>
      </c>
      <c r="B23" s="20" t="s">
        <v>20</v>
      </c>
      <c r="C23" s="27">
        <v>234</v>
      </c>
      <c r="D23" s="10" t="s">
        <v>60</v>
      </c>
      <c r="E23" s="18" t="s">
        <v>38</v>
      </c>
      <c r="F23" s="13"/>
      <c r="G23" s="6"/>
    </row>
    <row r="24" spans="1:7" ht="79.5" customHeight="1" x14ac:dyDescent="0.25">
      <c r="A24" s="9">
        <v>19</v>
      </c>
      <c r="B24" s="20" t="s">
        <v>21</v>
      </c>
      <c r="C24" s="27">
        <v>156</v>
      </c>
      <c r="D24" s="10" t="s">
        <v>61</v>
      </c>
      <c r="E24" s="18" t="s">
        <v>38</v>
      </c>
      <c r="F24" s="13"/>
      <c r="G24" s="6"/>
    </row>
    <row r="25" spans="1:7" ht="74.25" customHeight="1" x14ac:dyDescent="0.25">
      <c r="A25" s="9">
        <v>20</v>
      </c>
      <c r="B25" s="20" t="s">
        <v>22</v>
      </c>
      <c r="C25" s="27">
        <v>156</v>
      </c>
      <c r="D25" s="10" t="s">
        <v>62</v>
      </c>
      <c r="E25" s="18" t="s">
        <v>38</v>
      </c>
      <c r="F25" s="13"/>
      <c r="G25" s="6"/>
    </row>
    <row r="26" spans="1:7" ht="76.5" customHeight="1" x14ac:dyDescent="0.25">
      <c r="A26" s="9">
        <v>21</v>
      </c>
      <c r="B26" s="20" t="s">
        <v>23</v>
      </c>
      <c r="C26" s="27">
        <v>13</v>
      </c>
      <c r="D26" s="10" t="s">
        <v>31</v>
      </c>
      <c r="E26" s="18" t="s">
        <v>38</v>
      </c>
      <c r="F26" s="13"/>
      <c r="G26" s="6"/>
    </row>
    <row r="27" spans="1:7" ht="85.5" customHeight="1" x14ac:dyDescent="0.25">
      <c r="A27" s="9">
        <v>22</v>
      </c>
      <c r="B27" s="20" t="s">
        <v>24</v>
      </c>
      <c r="C27" s="27">
        <v>13</v>
      </c>
      <c r="D27" s="10" t="s">
        <v>49</v>
      </c>
      <c r="E27" s="18" t="s">
        <v>38</v>
      </c>
      <c r="F27" s="13"/>
      <c r="G27" s="6"/>
    </row>
    <row r="28" spans="1:7" ht="45" customHeight="1" x14ac:dyDescent="0.25">
      <c r="A28" s="9">
        <v>23</v>
      </c>
      <c r="B28" s="20" t="s">
        <v>25</v>
      </c>
      <c r="C28" s="27">
        <v>26</v>
      </c>
      <c r="D28" s="10" t="s">
        <v>35</v>
      </c>
      <c r="E28" s="18" t="s">
        <v>38</v>
      </c>
      <c r="F28" s="13"/>
      <c r="G28" s="6"/>
    </row>
    <row r="29" spans="1:7" ht="37.5" customHeight="1" x14ac:dyDescent="0.25">
      <c r="A29" s="9">
        <v>24</v>
      </c>
      <c r="B29" s="20" t="s">
        <v>26</v>
      </c>
      <c r="C29" s="27">
        <v>650</v>
      </c>
      <c r="D29" s="10" t="s">
        <v>50</v>
      </c>
      <c r="E29" s="18" t="s">
        <v>38</v>
      </c>
      <c r="F29" s="13"/>
      <c r="G29" s="6"/>
    </row>
    <row r="30" spans="1:7" ht="39.75" customHeight="1" x14ac:dyDescent="0.25">
      <c r="A30" s="9">
        <v>25</v>
      </c>
      <c r="B30" s="20" t="s">
        <v>27</v>
      </c>
      <c r="C30" s="28">
        <v>78</v>
      </c>
      <c r="D30" s="10" t="s">
        <v>36</v>
      </c>
      <c r="E30" s="18" t="s">
        <v>38</v>
      </c>
      <c r="F30" s="13"/>
      <c r="G30" s="6"/>
    </row>
    <row r="31" spans="1:7" ht="27" customHeight="1" x14ac:dyDescent="0.25">
      <c r="A31"/>
      <c r="C31"/>
      <c r="D31"/>
    </row>
  </sheetData>
  <mergeCells count="1">
    <mergeCell ref="D1:F1"/>
  </mergeCells>
  <pageMargins left="0.7" right="0.7" top="0.75" bottom="0.75" header="0.3" footer="0.3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zoomScale="80" zoomScaleNormal="80" workbookViewId="0">
      <selection activeCell="E4" sqref="E4"/>
    </sheetView>
  </sheetViews>
  <sheetFormatPr defaultRowHeight="15" x14ac:dyDescent="0.25"/>
  <cols>
    <col min="1" max="1" width="5" style="1" customWidth="1"/>
    <col min="2" max="2" width="41.28515625" style="2" customWidth="1"/>
    <col min="3" max="3" width="14.28515625" customWidth="1"/>
    <col min="4" max="4" width="73" style="8" customWidth="1"/>
    <col min="5" max="5" width="89.28515625" customWidth="1"/>
    <col min="6" max="6" width="25.85546875" customWidth="1"/>
    <col min="7" max="7" width="9.140625" style="4"/>
    <col min="11" max="11" width="9.140625" customWidth="1"/>
  </cols>
  <sheetData>
    <row r="1" spans="1:7" ht="111.75" customHeight="1" x14ac:dyDescent="0.25">
      <c r="D1" s="29" t="s">
        <v>68</v>
      </c>
      <c r="E1" s="30"/>
      <c r="F1" s="30"/>
    </row>
    <row r="3" spans="1:7" x14ac:dyDescent="0.25">
      <c r="A3" s="19" t="s">
        <v>0</v>
      </c>
      <c r="B3" s="19" t="s">
        <v>37</v>
      </c>
      <c r="C3" s="19" t="s">
        <v>1</v>
      </c>
      <c r="D3" s="19" t="s">
        <v>2</v>
      </c>
      <c r="E3" s="19" t="s">
        <v>3</v>
      </c>
      <c r="F3" s="19" t="s">
        <v>55</v>
      </c>
    </row>
    <row r="4" spans="1:7" ht="217.5" customHeight="1" x14ac:dyDescent="0.25">
      <c r="A4" s="9">
        <v>1</v>
      </c>
      <c r="B4" s="20" t="s">
        <v>4</v>
      </c>
      <c r="C4" s="21">
        <f>'Tabela szacunkowy koszt'!C6/13</f>
        <v>20</v>
      </c>
      <c r="D4" s="10" t="s">
        <v>53</v>
      </c>
      <c r="E4" s="17" t="s">
        <v>71</v>
      </c>
      <c r="F4" s="11"/>
      <c r="G4" s="6"/>
    </row>
    <row r="5" spans="1:7" ht="85.5" customHeight="1" x14ac:dyDescent="0.25">
      <c r="A5" s="9">
        <v>2</v>
      </c>
      <c r="B5" s="22" t="s">
        <v>5</v>
      </c>
      <c r="C5" s="21">
        <f>'Tabela szacunkowy koszt'!C7/13</f>
        <v>20</v>
      </c>
      <c r="D5" s="10" t="s">
        <v>51</v>
      </c>
      <c r="E5" s="18" t="s">
        <v>38</v>
      </c>
      <c r="F5" s="11"/>
      <c r="G5" s="6"/>
    </row>
    <row r="6" spans="1:7" ht="64.5" customHeight="1" x14ac:dyDescent="0.25">
      <c r="A6" s="9">
        <v>3</v>
      </c>
      <c r="B6" s="20" t="s">
        <v>6</v>
      </c>
      <c r="C6" s="21">
        <f>'Tabela szacunkowy koszt'!C8/13</f>
        <v>20</v>
      </c>
      <c r="D6" s="10" t="s">
        <v>52</v>
      </c>
      <c r="E6" s="18" t="s">
        <v>38</v>
      </c>
      <c r="F6" s="11"/>
      <c r="G6" s="6"/>
    </row>
    <row r="7" spans="1:7" ht="74.25" customHeight="1" x14ac:dyDescent="0.25">
      <c r="A7" s="9">
        <v>4</v>
      </c>
      <c r="B7" s="20" t="s">
        <v>7</v>
      </c>
      <c r="C7" s="21">
        <f>'Tabela szacunkowy koszt'!C9/13</f>
        <v>20</v>
      </c>
      <c r="D7" s="10" t="s">
        <v>54</v>
      </c>
      <c r="E7" s="18" t="s">
        <v>38</v>
      </c>
      <c r="F7" s="11"/>
      <c r="G7" s="6"/>
    </row>
    <row r="8" spans="1:7" ht="106.5" customHeight="1" x14ac:dyDescent="0.25">
      <c r="A8" s="9">
        <v>5</v>
      </c>
      <c r="B8" s="20" t="s">
        <v>8</v>
      </c>
      <c r="C8" s="21">
        <f>'Tabela szacunkowy koszt'!C10/13</f>
        <v>1</v>
      </c>
      <c r="D8" s="10" t="s">
        <v>32</v>
      </c>
      <c r="E8" s="18" t="s">
        <v>38</v>
      </c>
      <c r="F8" s="11"/>
      <c r="G8" s="6"/>
    </row>
    <row r="9" spans="1:7" ht="99" customHeight="1" x14ac:dyDescent="0.25">
      <c r="A9" s="9">
        <v>6</v>
      </c>
      <c r="B9" s="20" t="s">
        <v>9</v>
      </c>
      <c r="C9" s="21">
        <f>'Tabela szacunkowy koszt'!C11/13</f>
        <v>1</v>
      </c>
      <c r="D9" s="10" t="s">
        <v>43</v>
      </c>
      <c r="E9" s="18" t="s">
        <v>38</v>
      </c>
      <c r="F9" s="12"/>
      <c r="G9" s="6"/>
    </row>
    <row r="10" spans="1:7" ht="60.75" customHeight="1" x14ac:dyDescent="0.25">
      <c r="A10" s="9">
        <v>7</v>
      </c>
      <c r="B10" s="20" t="s">
        <v>10</v>
      </c>
      <c r="C10" s="21">
        <f>'Tabela szacunkowy koszt'!C12/13</f>
        <v>50</v>
      </c>
      <c r="D10" s="10" t="s">
        <v>44</v>
      </c>
      <c r="E10" s="18" t="s">
        <v>38</v>
      </c>
      <c r="F10" s="11"/>
      <c r="G10" s="6"/>
    </row>
    <row r="11" spans="1:7" ht="69" customHeight="1" x14ac:dyDescent="0.25">
      <c r="A11" s="9">
        <v>8</v>
      </c>
      <c r="B11" s="20" t="s">
        <v>11</v>
      </c>
      <c r="C11" s="21">
        <f>'Tabela szacunkowy koszt'!C13/13</f>
        <v>20</v>
      </c>
      <c r="D11" s="10" t="s">
        <v>45</v>
      </c>
      <c r="E11" s="18" t="s">
        <v>38</v>
      </c>
      <c r="F11" s="11"/>
      <c r="G11" s="6"/>
    </row>
    <row r="12" spans="1:7" ht="52.5" customHeight="1" x14ac:dyDescent="0.25">
      <c r="A12" s="9">
        <v>9</v>
      </c>
      <c r="B12" s="20" t="s">
        <v>12</v>
      </c>
      <c r="C12" s="21">
        <f>'Tabela szacunkowy koszt'!C14/13</f>
        <v>1</v>
      </c>
      <c r="D12" s="10" t="s">
        <v>33</v>
      </c>
      <c r="E12" s="18" t="s">
        <v>38</v>
      </c>
      <c r="F12" s="13"/>
      <c r="G12" s="6"/>
    </row>
    <row r="13" spans="1:7" ht="48.75" customHeight="1" x14ac:dyDescent="0.25">
      <c r="A13" s="9">
        <v>10</v>
      </c>
      <c r="B13" s="20" t="s">
        <v>13</v>
      </c>
      <c r="C13" s="21">
        <f>'Tabela szacunkowy koszt'!C15/13</f>
        <v>1</v>
      </c>
      <c r="D13" s="10" t="s">
        <v>29</v>
      </c>
      <c r="E13" s="18" t="s">
        <v>38</v>
      </c>
      <c r="F13" s="14"/>
      <c r="G13" s="6"/>
    </row>
    <row r="14" spans="1:7" ht="62.25" customHeight="1" x14ac:dyDescent="0.25">
      <c r="A14" s="9">
        <v>11</v>
      </c>
      <c r="B14" s="20" t="s">
        <v>14</v>
      </c>
      <c r="C14" s="21">
        <f>'Tabela szacunkowy koszt'!C16/13</f>
        <v>40</v>
      </c>
      <c r="D14" s="10" t="s">
        <v>46</v>
      </c>
      <c r="E14" s="18" t="s">
        <v>38</v>
      </c>
      <c r="F14" s="14"/>
      <c r="G14" s="6"/>
    </row>
    <row r="15" spans="1:7" ht="146.25" customHeight="1" x14ac:dyDescent="0.25">
      <c r="A15" s="9">
        <v>12</v>
      </c>
      <c r="B15" s="20" t="s">
        <v>15</v>
      </c>
      <c r="C15" s="21">
        <f>'Tabela szacunkowy koszt'!C17/13</f>
        <v>1</v>
      </c>
      <c r="D15" s="10" t="s">
        <v>69</v>
      </c>
      <c r="E15" s="18" t="s">
        <v>38</v>
      </c>
      <c r="F15" s="14"/>
      <c r="G15" s="6"/>
    </row>
    <row r="16" spans="1:7" ht="62.25" customHeight="1" x14ac:dyDescent="0.25">
      <c r="A16" s="9">
        <v>13</v>
      </c>
      <c r="B16" s="20" t="s">
        <v>30</v>
      </c>
      <c r="C16" s="21">
        <f>'Tabela szacunkowy koszt'!C18/13</f>
        <v>2</v>
      </c>
      <c r="D16" s="10" t="s">
        <v>47</v>
      </c>
      <c r="E16" s="18" t="s">
        <v>38</v>
      </c>
      <c r="F16" s="13"/>
      <c r="G16" s="6"/>
    </row>
    <row r="17" spans="1:7" ht="120.75" customHeight="1" x14ac:dyDescent="0.25">
      <c r="A17" s="9">
        <v>14</v>
      </c>
      <c r="B17" s="20" t="s">
        <v>16</v>
      </c>
      <c r="C17" s="21">
        <f>'Tabela szacunkowy koszt'!C19/13</f>
        <v>10</v>
      </c>
      <c r="D17" s="15" t="s">
        <v>48</v>
      </c>
      <c r="E17" s="18" t="s">
        <v>38</v>
      </c>
      <c r="F17" s="13"/>
      <c r="G17" s="6"/>
    </row>
    <row r="18" spans="1:7" ht="89.25" customHeight="1" x14ac:dyDescent="0.25">
      <c r="A18" s="9">
        <v>15</v>
      </c>
      <c r="B18" s="20" t="s">
        <v>17</v>
      </c>
      <c r="C18" s="21">
        <f>'Tabela szacunkowy koszt'!C20/13</f>
        <v>18</v>
      </c>
      <c r="D18" s="10" t="s">
        <v>63</v>
      </c>
      <c r="E18" s="18" t="s">
        <v>38</v>
      </c>
      <c r="F18" s="13"/>
      <c r="G18" s="6"/>
    </row>
    <row r="19" spans="1:7" ht="87.75" customHeight="1" x14ac:dyDescent="0.25">
      <c r="A19" s="9">
        <v>16</v>
      </c>
      <c r="B19" s="20" t="s">
        <v>18</v>
      </c>
      <c r="C19" s="21">
        <f>'Tabela szacunkowy koszt'!C21/13</f>
        <v>12</v>
      </c>
      <c r="D19" s="10" t="s">
        <v>64</v>
      </c>
      <c r="E19" s="18" t="s">
        <v>38</v>
      </c>
      <c r="F19" s="13"/>
      <c r="G19" s="6"/>
    </row>
    <row r="20" spans="1:7" s="7" customFormat="1" ht="83.25" customHeight="1" x14ac:dyDescent="0.25">
      <c r="A20" s="23">
        <v>17</v>
      </c>
      <c r="B20" s="24" t="s">
        <v>19</v>
      </c>
      <c r="C20" s="25">
        <f>'Tabela szacunkowy koszt'!C22/13</f>
        <v>12</v>
      </c>
      <c r="D20" s="10" t="s">
        <v>65</v>
      </c>
      <c r="E20" s="18" t="s">
        <v>38</v>
      </c>
      <c r="F20" s="26"/>
      <c r="G20" s="6"/>
    </row>
    <row r="21" spans="1:7" ht="78.75" customHeight="1" x14ac:dyDescent="0.25">
      <c r="A21" s="9">
        <v>18</v>
      </c>
      <c r="B21" s="20" t="s">
        <v>20</v>
      </c>
      <c r="C21" s="21">
        <f>'Tabela szacunkowy koszt'!C23/13</f>
        <v>18</v>
      </c>
      <c r="D21" s="10" t="s">
        <v>66</v>
      </c>
      <c r="E21" s="18" t="s">
        <v>38</v>
      </c>
      <c r="F21" s="13"/>
      <c r="G21" s="6"/>
    </row>
    <row r="22" spans="1:7" ht="63" customHeight="1" x14ac:dyDescent="0.25">
      <c r="A22" s="9">
        <v>19</v>
      </c>
      <c r="B22" s="20" t="s">
        <v>21</v>
      </c>
      <c r="C22" s="21">
        <f>'Tabela szacunkowy koszt'!C24/13</f>
        <v>12</v>
      </c>
      <c r="D22" s="10" t="s">
        <v>64</v>
      </c>
      <c r="E22" s="18" t="s">
        <v>38</v>
      </c>
      <c r="F22" s="13"/>
      <c r="G22" s="6"/>
    </row>
    <row r="23" spans="1:7" ht="48" customHeight="1" x14ac:dyDescent="0.25">
      <c r="A23" s="9">
        <v>20</v>
      </c>
      <c r="B23" s="20" t="s">
        <v>22</v>
      </c>
      <c r="C23" s="21">
        <f>'Tabela szacunkowy koszt'!C25/13</f>
        <v>12</v>
      </c>
      <c r="D23" s="10" t="s">
        <v>67</v>
      </c>
      <c r="E23" s="18" t="s">
        <v>38</v>
      </c>
      <c r="F23" s="13"/>
      <c r="G23" s="6"/>
    </row>
    <row r="24" spans="1:7" ht="75.75" customHeight="1" x14ac:dyDescent="0.25">
      <c r="A24" s="9">
        <v>21</v>
      </c>
      <c r="B24" s="20" t="s">
        <v>23</v>
      </c>
      <c r="C24" s="21">
        <f>'Tabela szacunkowy koszt'!C26/13</f>
        <v>1</v>
      </c>
      <c r="D24" s="10" t="s">
        <v>31</v>
      </c>
      <c r="E24" s="18" t="s">
        <v>38</v>
      </c>
      <c r="F24" s="13"/>
      <c r="G24" s="6"/>
    </row>
    <row r="25" spans="1:7" ht="72" customHeight="1" x14ac:dyDescent="0.25">
      <c r="A25" s="9">
        <v>22</v>
      </c>
      <c r="B25" s="20" t="s">
        <v>24</v>
      </c>
      <c r="C25" s="21">
        <f>'Tabela szacunkowy koszt'!C27/13</f>
        <v>1</v>
      </c>
      <c r="D25" s="10" t="s">
        <v>49</v>
      </c>
      <c r="E25" s="18" t="s">
        <v>38</v>
      </c>
      <c r="F25" s="13"/>
      <c r="G25" s="6"/>
    </row>
    <row r="26" spans="1:7" ht="45.75" customHeight="1" x14ac:dyDescent="0.25">
      <c r="A26" s="9">
        <v>23</v>
      </c>
      <c r="B26" s="20" t="s">
        <v>25</v>
      </c>
      <c r="C26" s="21">
        <f>'Tabela szacunkowy koszt'!C28/13</f>
        <v>2</v>
      </c>
      <c r="D26" s="10" t="s">
        <v>35</v>
      </c>
      <c r="E26" s="18" t="s">
        <v>38</v>
      </c>
      <c r="F26" s="13"/>
      <c r="G26" s="6"/>
    </row>
    <row r="27" spans="1:7" ht="39.75" customHeight="1" x14ac:dyDescent="0.25">
      <c r="A27" s="9">
        <v>24</v>
      </c>
      <c r="B27" s="20" t="s">
        <v>26</v>
      </c>
      <c r="C27" s="21">
        <f>'Tabela szacunkowy koszt'!C29/13</f>
        <v>50</v>
      </c>
      <c r="D27" s="10" t="s">
        <v>50</v>
      </c>
      <c r="E27" s="18" t="s">
        <v>38</v>
      </c>
      <c r="F27" s="13"/>
      <c r="G27" s="6"/>
    </row>
    <row r="28" spans="1:7" ht="35.25" customHeight="1" x14ac:dyDescent="0.25">
      <c r="A28" s="9">
        <v>25</v>
      </c>
      <c r="B28" s="20" t="s">
        <v>27</v>
      </c>
      <c r="C28" s="21">
        <f>'Tabela szacunkowy koszt'!C30/13</f>
        <v>6</v>
      </c>
      <c r="D28" s="10" t="s">
        <v>36</v>
      </c>
      <c r="E28" s="18" t="s">
        <v>38</v>
      </c>
      <c r="F28" s="13"/>
      <c r="G28" s="6"/>
    </row>
    <row r="29" spans="1:7" ht="27" customHeight="1" x14ac:dyDescent="0.25">
      <c r="A29"/>
      <c r="B29"/>
      <c r="D29"/>
      <c r="G29"/>
    </row>
    <row r="30" spans="1:7" x14ac:dyDescent="0.25">
      <c r="A30"/>
      <c r="B30"/>
      <c r="D30"/>
      <c r="G30"/>
    </row>
  </sheetData>
  <mergeCells count="1">
    <mergeCell ref="D1:F1"/>
  </mergeCells>
  <pageMargins left="0.7" right="0.7" top="0.75" bottom="0.75" header="0.3" footer="0.3"/>
  <pageSetup paperSize="8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Tabela szacunkowy koszt</vt:lpstr>
      <vt:lpstr>Szacunkowy koszt na placówkę</vt:lpstr>
      <vt:lpstr>Arkusz2</vt:lpstr>
      <vt:lpstr>Arkusz3</vt:lpstr>
      <vt:lpstr>'Szacunkowy koszt na placówkę'!Obszar_wydruku</vt:lpstr>
      <vt:lpstr>'Tabela szacunkowy koszt'!Obszar_wydruku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Nowicka</dc:creator>
  <cp:lastModifiedBy>Izabela Jarczyńska</cp:lastModifiedBy>
  <cp:lastPrinted>2019-05-29T10:16:49Z</cp:lastPrinted>
  <dcterms:created xsi:type="dcterms:W3CDTF">2019-05-16T10:01:29Z</dcterms:created>
  <dcterms:modified xsi:type="dcterms:W3CDTF">2019-06-03T09:15:42Z</dcterms:modified>
</cp:coreProperties>
</file>